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6-2028\Для ПУБЛИЧНЫХ СЛУШАНИЙ проект на 2026-2028 годы\"/>
    </mc:Choice>
  </mc:AlternateContent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52511"/>
</workbook>
</file>

<file path=xl/calcChain.xml><?xml version="1.0" encoding="utf-8"?>
<calcChain xmlns="http://schemas.openxmlformats.org/spreadsheetml/2006/main">
  <c r="C26" i="1" l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<sst xmlns="http://schemas.openxmlformats.org/spreadsheetml/2006/main" count="27" uniqueCount="27">
  <si>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</si>
  <si>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</si>
  <si>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</si>
  <si>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</si>
  <si>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</si>
  <si>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</si>
  <si>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</si>
  <si>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</si>
  <si>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</si>
  <si>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</si>
  <si>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</si>
  <si>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</si>
  <si>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</si>
  <si>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</si>
  <si>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</si>
  <si>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</si>
  <si>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</si>
  <si>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</si>
  <si>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</si>
  <si>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2026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</si>
  <si>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</si>
  <si>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</si>
  <si>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>Сумма                  на            2027 год</t>
  </si>
  <si>
    <t>Сумма                  на              2028 год</t>
  </si>
  <si>
    <t xml:space="preserve">Старооскольского городского округа на 2026 год </t>
  </si>
  <si>
    <t>и плановый период 2027 и 2028 годов</t>
  </si>
  <si>
    <t xml:space="preserve">                                                                          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</si>
</sst>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28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90" workbookViewId="0">
      <selection activeCell="A2" sqref="A2:E2"/>
    </sheetView>
  </sheetViews>
  <sheetFormatPr defaultColWidth="9.140625" defaultRowHeight="15" x14ac:dyDescent="0.25"/>
  <cols>
    <col min="1" max="1" width="6.5703125" style="8" customWidth="1"/>
    <col min="2" max="2" width="37.14062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7" t="s">
        <v>26</v>
      </c>
      <c r="B1" s="27"/>
      <c r="C1" s="27"/>
      <c r="D1" s="27"/>
      <c r="E1" s="27"/>
    </row>
    <row r="2" spans="1:5" s="7" customFormat="1" ht="16.5" x14ac:dyDescent="0.25">
      <c r="A2" s="27" t="s">
        <v>21</v>
      </c>
      <c r="B2" s="27"/>
      <c r="C2" s="27"/>
      <c r="D2" s="27"/>
      <c r="E2" s="27"/>
    </row>
    <row r="3" spans="1:5" s="7" customFormat="1" ht="16.5" x14ac:dyDescent="0.25">
      <c r="A3" s="27" t="s">
        <v>20</v>
      </c>
      <c r="B3" s="27"/>
      <c r="C3" s="27"/>
      <c r="D3" s="27"/>
      <c r="E3" s="27"/>
    </row>
    <row r="4" spans="1:5" s="7" customFormat="1" ht="16.5" x14ac:dyDescent="0.25"/>
    <row r="5" spans="1:5" ht="3" customHeight="1" x14ac:dyDescent="0.25"/>
    <row r="6" spans="1:5" ht="16.5" x14ac:dyDescent="0.25">
      <c r="A6" s="26" t="s">
        <v>17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76.25" customHeight="1" x14ac:dyDescent="0.25">
      <c r="A14" s="12">
        <v>1</v>
      </c>
      <c r="B14" s="14" t="s">
        <v>4</v>
      </c>
      <c r="C14" s="2">
        <v>67936</v>
      </c>
      <c r="D14" s="2">
        <v>69976</v>
      </c>
      <c r="E14" s="2">
        <v>75611</v>
      </c>
    </row>
    <row r="15" spans="1:5" ht="174.75" customHeight="1" x14ac:dyDescent="0.25">
      <c r="A15" s="14">
        <v>2</v>
      </c>
      <c r="B15" s="15" t="s">
        <v>16</v>
      </c>
      <c r="C15" s="6">
        <v>207079.2</v>
      </c>
      <c r="D15" s="3"/>
      <c r="E15" s="3"/>
    </row>
    <row r="16" spans="1:5" ht="44.25" customHeight="1" x14ac:dyDescent="0.25">
      <c r="A16" s="16"/>
      <c r="B16" s="17" t="s">
        <v>5</v>
      </c>
      <c r="C16" s="18">
        <f>SUM(C14:C15)</f>
        <v>275015.2</v>
      </c>
      <c r="D16" s="18">
        <f t="shared" ref="D16:E16" si="0">SUM(D14:D15)</f>
        <v>69976</v>
      </c>
      <c r="E16" s="18">
        <f t="shared" si="0"/>
        <v>75611</v>
      </c>
    </row>
    <row r="17" spans="1:5" ht="54" customHeight="1" x14ac:dyDescent="0.25">
      <c r="A17" s="19">
        <v>3</v>
      </c>
      <c r="B17" s="20" t="s">
        <v>6</v>
      </c>
      <c r="C17" s="21">
        <f>C26-C16</f>
        <v>444373.2</v>
      </c>
      <c r="D17" s="21">
        <f t="shared" ref="D17:E17" si="1">D26-D16</f>
        <v>555088.79999999993</v>
      </c>
      <c r="E17" s="21">
        <f t="shared" si="1"/>
        <v>568580</v>
      </c>
    </row>
    <row r="18" spans="1:5" ht="21.75" customHeight="1" x14ac:dyDescent="0.25">
      <c r="A18" s="10"/>
      <c r="B18" s="11" t="s">
        <v>7</v>
      </c>
      <c r="C18" s="22">
        <f>C17+C16</f>
        <v>719388.4</v>
      </c>
      <c r="D18" s="22">
        <f t="shared" ref="D18:E18" si="2">D17+D16</f>
        <v>625064.79999999993</v>
      </c>
      <c r="E18" s="22">
        <f t="shared" si="2"/>
        <v>644191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v>298478</v>
      </c>
      <c r="D21" s="1">
        <v>113870.5</v>
      </c>
      <c r="E21" s="4">
        <v>98127.2</v>
      </c>
    </row>
    <row r="22" spans="1:5" ht="79.5" customHeight="1" x14ac:dyDescent="0.25">
      <c r="A22" s="12">
        <v>2</v>
      </c>
      <c r="B22" s="23" t="s">
        <v>10</v>
      </c>
      <c r="C22" s="5">
        <v>21912</v>
      </c>
      <c r="D22" s="6">
        <v>103080</v>
      </c>
      <c r="E22" s="6">
        <v>135580</v>
      </c>
    </row>
    <row r="23" spans="1:5" ht="19.5" customHeight="1" x14ac:dyDescent="0.25">
      <c r="A23" s="12">
        <v>3</v>
      </c>
      <c r="B23" s="23" t="s">
        <v>11</v>
      </c>
      <c r="C23" s="5">
        <v>46278.6</v>
      </c>
      <c r="D23" s="6">
        <v>46278.6</v>
      </c>
      <c r="E23" s="6">
        <v>46278.6</v>
      </c>
    </row>
    <row r="24" spans="1:5" ht="41.25" customHeight="1" x14ac:dyDescent="0.25">
      <c r="A24" s="12">
        <v>4</v>
      </c>
      <c r="B24" s="12" t="s">
        <v>12</v>
      </c>
      <c r="C24" s="1">
        <v>318047.5</v>
      </c>
      <c r="D24" s="1">
        <v>325776.5</v>
      </c>
      <c r="E24" s="1">
        <v>328133.5</v>
      </c>
    </row>
    <row r="25" spans="1:5" ht="54" customHeight="1" x14ac:dyDescent="0.25">
      <c r="A25" s="12">
        <v>5</v>
      </c>
      <c r="B25" s="12" t="s">
        <v>13</v>
      </c>
      <c r="C25" s="1">
        <v>34672.300000000003</v>
      </c>
      <c r="D25" s="1">
        <v>36059.199999999997</v>
      </c>
      <c r="E25" s="1">
        <v>36071.699999999997</v>
      </c>
    </row>
    <row r="26" spans="1:5" ht="21" customHeight="1" x14ac:dyDescent="0.25">
      <c r="A26" s="24"/>
      <c r="B26" s="24" t="s">
        <v>14</v>
      </c>
      <c r="C26" s="25">
        <f>SUM(C20:C25)</f>
        <v>719388.4</v>
      </c>
      <c r="D26" s="25">
        <f t="shared" ref="D26:E26" si="3">SUM(D20:D25)</f>
        <v>625064.79999999993</v>
      </c>
      <c r="E26" s="25">
        <f t="shared" si="3"/>
        <v>644191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2025-10-28T08:24:33Z</cp:lastPrinted>
  <dcterms:created xsi:type="dcterms:W3CDTF">2020-03-04T09:29:16Z</dcterms:created>
  <dcterms:modified xsi:type="dcterms:W3CDTF">2025-10-29T05:57:38Z</dcterms:modified>
</cp:coreProperties>
</file>